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'Лист1'!$A$3:$G$118</definedName>
  </definedNames>
  <calcPr fullCalcOnLoad="1"/>
</workbook>
</file>

<file path=xl/sharedStrings.xml><?xml version="1.0" encoding="utf-8"?>
<sst xmlns="http://schemas.openxmlformats.org/spreadsheetml/2006/main" count="238" uniqueCount="133">
  <si>
    <t>Единица измерения</t>
  </si>
  <si>
    <t>Сумма, руб.</t>
  </si>
  <si>
    <t>Установка розетки</t>
  </si>
  <si>
    <t>Монтаж розетки наружной  на бетоне или кирпиче</t>
  </si>
  <si>
    <t>1 шт.</t>
  </si>
  <si>
    <t>Монтаж розетки наружной на дереве или гипсокартоне</t>
  </si>
  <si>
    <t>Монтаж розетки скрытой (в существующий подрозетник)</t>
  </si>
  <si>
    <t>Монтаж подрозетника  (в существующее отверстие)</t>
  </si>
  <si>
    <t>Установка выключателя</t>
  </si>
  <si>
    <t>Установка блока с двумя (тремя) выключателями и розеткой</t>
  </si>
  <si>
    <t>Монтаж диммера (регулятор освещения)</t>
  </si>
  <si>
    <t>Монтаж инфракрасного либо звукового выключателя</t>
  </si>
  <si>
    <t>Подготовительные работы</t>
  </si>
  <si>
    <t>Высверливание технологического отверстия для установки розетки или выключателя  в бетоне и кирпиче</t>
  </si>
  <si>
    <t>1 отв.</t>
  </si>
  <si>
    <t>Высверливание технологического отверстия для установки розетки или выключателя  в гипсокартоне  или гипсолите</t>
  </si>
  <si>
    <t>Высверливание отверстия в гипсокартоне под точечный светильник</t>
  </si>
  <si>
    <t>Сверление несущей стены (бетон или кирпич)</t>
  </si>
  <si>
    <t>Сверление отверстия в деревянной или гипсолитовой стене</t>
  </si>
  <si>
    <t>Штробление стен кирпичных до 20 мм</t>
  </si>
  <si>
    <t> м.п.</t>
  </si>
  <si>
    <t>Штробление стен бетонных  до 20 мм</t>
  </si>
  <si>
    <t>Штробление стен гипсолитовых  до 20 мм</t>
  </si>
  <si>
    <t>Установка распределительной коробки</t>
  </si>
  <si>
    <t>Монтаж распределительной коробки наружной на бетоне или кирпиче</t>
  </si>
  <si>
    <t>Монтаж распределительной коробки наружной на дереве,кипсокартоне или гипсолите</t>
  </si>
  <si>
    <t>Монтаж распределительной коробки скрытой (в существующее отверстие)</t>
  </si>
  <si>
    <t>Расключение электропроводов в распределительной коробке (также при ремонте или ревизии)</t>
  </si>
  <si>
    <t>Установка освещения (светильники)</t>
  </si>
  <si>
    <t>Монтаж подвесного патрона</t>
  </si>
  <si>
    <t>Монтаж настенного патрона</t>
  </si>
  <si>
    <t>Монтаж устройства для плавного пуска ламп (увеличивает срок службы галогеновых лам и ламп накаливания  в 5-6 раз)</t>
  </si>
  <si>
    <t>Монтаж точечного светильника  (в существующее отверстие)</t>
  </si>
  <si>
    <t>Установка электрощита</t>
  </si>
  <si>
    <t>Монтаж квартирного электрощита скрытого исполнения в гипсокартоне</t>
  </si>
  <si>
    <t>Установка оборудования в электрощиты (Автоматы,узо и прочее)</t>
  </si>
  <si>
    <t>Монтаж электро-счетчика однофазного (обычного или двух тарифного)</t>
  </si>
  <si>
    <t xml:space="preserve">Монтаж электро-счетчика трехфазного ( обычного или двух тарифного) </t>
  </si>
  <si>
    <t>Монтаж ограничителя импульсных напряжений  (УЗИП)</t>
  </si>
  <si>
    <t>Монтаж светового индикатора фаз</t>
  </si>
  <si>
    <t>Монтаж таймера цифрового</t>
  </si>
  <si>
    <t>Монтаж  выключателя нагрузки до 40 Ампер</t>
  </si>
  <si>
    <t>Монтаж шины нулевой,шины заземления</t>
  </si>
  <si>
    <t>Прокладка кабеля</t>
  </si>
  <si>
    <t>1 м.</t>
  </si>
  <si>
    <t>Прокладка кабеля посредством металлического троса (воздушная линия)</t>
  </si>
  <si>
    <t>Прокладка сомонесущего изолированного кабеля ( СИП)</t>
  </si>
  <si>
    <t>догов.</t>
  </si>
  <si>
    <t>Прокладка оптико-волоконного кабеля</t>
  </si>
  <si>
    <t>Установка лотка</t>
  </si>
  <si>
    <t>Прокладка лотка шириной до 200 мм</t>
  </si>
  <si>
    <t>Прокладка лотка шириной до 400 мм</t>
  </si>
  <si>
    <t>Установка кронштейна для лотка до 200 мм</t>
  </si>
  <si>
    <t>Установка кронштейна для лотка до 400 мм</t>
  </si>
  <si>
    <t>Установка крышки для лотка до 200 мм</t>
  </si>
  <si>
    <t>Установка крышки для лотка до 400 мм</t>
  </si>
  <si>
    <t>Подключение оборудования</t>
  </si>
  <si>
    <t>Подключение потребителей отключенных за задолженность (при условии оплаты задолженности)</t>
  </si>
  <si>
    <t>Отключение стояка подъезда</t>
  </si>
  <si>
    <t>Подключение в этажном электрощитке ( фаза, ноль, заземление) на установленный автоматический выключатель</t>
  </si>
  <si>
    <t>Подключение (отключение) к электроэнергии юридических лиц</t>
  </si>
  <si>
    <t>Подключение (отключение) к электроэнергии физических лиц</t>
  </si>
  <si>
    <t>Монтаж электрического звонка</t>
  </si>
  <si>
    <t>Монтаж и подключение электроплиты</t>
  </si>
  <si>
    <t>Подключение стиральной,посудомоечной машины</t>
  </si>
  <si>
    <t>Установка понижающего трансформатора</t>
  </si>
  <si>
    <t>Подключение стабилизатора напряжения</t>
  </si>
  <si>
    <t>Монтаж теплого пола </t>
  </si>
  <si>
    <t>1 м.кв.</t>
  </si>
  <si>
    <t>Монтаж и подключение вентилятора</t>
  </si>
  <si>
    <t>Монтаж регулятора теплого пола</t>
  </si>
  <si>
    <t>Монтаж и подключение полотенце-сушителя</t>
  </si>
  <si>
    <t>Монтаж электро-водо-нагревателя (Титан)</t>
  </si>
  <si>
    <t>Монтаж и подключение кухонной вытяжки</t>
  </si>
  <si>
    <t>Электро измерительные работы а также диагностика электропроводки</t>
  </si>
  <si>
    <t>Измерение сопротивления изоляции проводников</t>
  </si>
  <si>
    <t>договорная</t>
  </si>
  <si>
    <t>Измерение сопротивления петли«фаза-нуль»</t>
  </si>
  <si>
    <t xml:space="preserve">Измерение параметров УЗО </t>
  </si>
  <si>
    <t>Испытание расцепителей автоматических выключателей</t>
  </si>
  <si>
    <t>Измерение сопротивления заземляющих устройств</t>
  </si>
  <si>
    <t>проверка наличия цепи между заземлителями и заземляемыми элементами</t>
  </si>
  <si>
    <t>Комплексная диагностика электропроводки</t>
  </si>
  <si>
    <t>от 2000</t>
  </si>
  <si>
    <t xml:space="preserve">Демонтаж </t>
  </si>
  <si>
    <t>Цена на демонтаж электрооборудования в среднем составляет 10% от стоимости установки аналогичного.</t>
  </si>
  <si>
    <t>Проектирование</t>
  </si>
  <si>
    <t>Составление принципиальных и однолинейных схем 5%  от общей стоимости</t>
  </si>
  <si>
    <t>Закупка и доставка материалов или необходимого оборудования бесплатно</t>
  </si>
  <si>
    <t>Подключение ванны (джакузи),душевой кабины (3 фазы)</t>
  </si>
  <si>
    <t>Установка розетки для электроплиты наружной на бетоне или кирпиче</t>
  </si>
  <si>
    <t>Установка розетки для электроплиты наружной на дереве или гипсокартоне</t>
  </si>
  <si>
    <t>Установка розетки для электроплиты внутренней с подготовкой отверстия в бетоне или кирпиче</t>
  </si>
  <si>
    <t>Монтаж  выключателя наружного на бетоне или кирпиче</t>
  </si>
  <si>
    <t>Монтаж  выключателя наружного на дереве или гипсокартоне </t>
  </si>
  <si>
    <t>Монтаж выключателя скрытой установки (в существующий подрозетник)</t>
  </si>
  <si>
    <t>от 800</t>
  </si>
  <si>
    <t>Высверливание технологического отверстия под электро коробку в бетоне и кирпиче</t>
  </si>
  <si>
    <t>Монтаж Din- рейки под автоматический выключатель или УЗО</t>
  </si>
  <si>
    <t>Монтаж люстры (на крючок )</t>
  </si>
  <si>
    <t xml:space="preserve">Монтаж люстры с подготовкой крепления </t>
  </si>
  <si>
    <t xml:space="preserve">Монтаж светильника люминесцентного </t>
  </si>
  <si>
    <t>Монтаж светильника настенного ( бра)</t>
  </si>
  <si>
    <t>Монтаж нестандартной люстры с подготовкой крепления</t>
  </si>
  <si>
    <t>от 1500</t>
  </si>
  <si>
    <t xml:space="preserve">Монтаж светильника уличного освещения </t>
  </si>
  <si>
    <t>от 500</t>
  </si>
  <si>
    <t>Монтаж датчика движения, фото реле</t>
  </si>
  <si>
    <t>Монтаж квартирного щита учета наружного исполнения (установка бокса, выключатель нагрузки,счетчик, 2 автоматических выключателя)</t>
  </si>
  <si>
    <t>Монтаж квартирного щита учета скрытого исполнения с подготовкой отверстия в кирпиче (установка бокса, выключатель нагрузки,счетчик, 2 автоматических выключателя)</t>
  </si>
  <si>
    <t>Монтаж квартирного щита учета скрытого исполнения с подготовкой отверстия в бетоне (установка бокса, выключатель нагрузки,счетчик, 2 автоматических выключателя)</t>
  </si>
  <si>
    <t>Монтаж и подключение этажного щита учета на 4 счетчика</t>
  </si>
  <si>
    <t>Монтаж 1-полюсного автомата на Din рейку</t>
  </si>
  <si>
    <t>Монтаж 2-полюсного автомата на Din рейку</t>
  </si>
  <si>
    <t>Монтаж 3-полюсного автомата  на Din  рейку</t>
  </si>
  <si>
    <t>Монтаж двухполюсного УЗО   на Din рейку</t>
  </si>
  <si>
    <t>Монтаж розетки с заземляющим контактом  на Din рейку</t>
  </si>
  <si>
    <t>Монтаж четырехполюсного УЗО на Din рейку</t>
  </si>
  <si>
    <t>Монтаж двухполюсного контактора, пускателя</t>
  </si>
  <si>
    <t xml:space="preserve">Монтаж четырехполюсного контактора, пускателя  </t>
  </si>
  <si>
    <t xml:space="preserve">Прокладка провода в  кабель-канале </t>
  </si>
  <si>
    <t>Прокладка проводки открытой на скобах (дерево, гипсокартон)</t>
  </si>
  <si>
    <t>Прокладка проводки открытой на скобах (кирпич, бетон)</t>
  </si>
  <si>
    <t xml:space="preserve">Прокладка кабеля  гофрированной трубе </t>
  </si>
  <si>
    <t>Прокладка кабеля  в стенах из гипсокартона</t>
  </si>
  <si>
    <t>Прокладка кабеля сечением  в лотках</t>
  </si>
  <si>
    <t>Прокладка кабеля сечением  в металлорукаве</t>
  </si>
  <si>
    <t>Прокладка кабеля сечением  штробах </t>
  </si>
  <si>
    <t>Прокладка кабеля в готовой штробе под ключ (с заделкой отверстия шпаклевкой)</t>
  </si>
  <si>
    <t>Цены на электромонтажные работы</t>
  </si>
  <si>
    <t>Количество, шт., м.п.</t>
  </si>
  <si>
    <t>Итог, руб.</t>
  </si>
  <si>
    <t>Стоимость электротехнических работ по Архангельску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</si>
</sst>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vertical="center"/>
    </xf>
    <xf numFmtId="0" fontId="40" fillId="34" borderId="10" xfId="0" applyFont="1" applyFill="1" applyBorder="1" applyAlignment="1">
      <alignment vertical="center" wrapText="1"/>
    </xf>
    <xf numFmtId="1" fontId="40" fillId="34" borderId="10" xfId="0" applyNumberFormat="1" applyFont="1" applyFill="1" applyBorder="1" applyAlignment="1">
      <alignment vertical="center" wrapText="1"/>
    </xf>
    <xf numFmtId="0" fontId="41" fillId="34" borderId="10" xfId="0" applyFont="1" applyFill="1" applyBorder="1" applyAlignment="1">
      <alignment horizontal="right" vertical="center"/>
    </xf>
    <xf numFmtId="0" fontId="39" fillId="34" borderId="10" xfId="0" applyFont="1" applyFill="1" applyBorder="1" applyAlignment="1">
      <alignment vertical="center"/>
    </xf>
    <xf numFmtId="0" fontId="39" fillId="34" borderId="0" xfId="0" applyFont="1" applyFill="1" applyAlignment="1">
      <alignment vertical="center"/>
    </xf>
    <xf numFmtId="0" fontId="42" fillId="34" borderId="10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vertical="center"/>
    </xf>
    <xf numFmtId="1" fontId="40" fillId="34" borderId="10" xfId="0" applyNumberFormat="1" applyFont="1" applyFill="1" applyBorder="1" applyAlignment="1">
      <alignment vertical="center"/>
    </xf>
    <xf numFmtId="0" fontId="42" fillId="34" borderId="10" xfId="0" applyFont="1" applyFill="1" applyBorder="1" applyAlignment="1">
      <alignment horizontal="right" vertical="center"/>
    </xf>
    <xf numFmtId="1" fontId="42" fillId="34" borderId="10" xfId="0" applyNumberFormat="1" applyFont="1" applyFill="1" applyBorder="1" applyAlignment="1">
      <alignment horizontal="right" vertical="center"/>
    </xf>
    <xf numFmtId="0" fontId="42" fillId="34" borderId="11" xfId="0" applyFont="1" applyFill="1" applyBorder="1" applyAlignment="1">
      <alignment vertical="center" wrapText="1"/>
    </xf>
    <xf numFmtId="0" fontId="40" fillId="34" borderId="12" xfId="0" applyFont="1" applyFill="1" applyBorder="1" applyAlignment="1">
      <alignment vertical="center" wrapText="1"/>
    </xf>
    <xf numFmtId="0" fontId="40" fillId="34" borderId="11" xfId="0" applyFont="1" applyFill="1" applyBorder="1" applyAlignment="1">
      <alignment vertical="center" wrapText="1"/>
    </xf>
    <xf numFmtId="0" fontId="40" fillId="34" borderId="0" xfId="0" applyFont="1" applyFill="1" applyAlignment="1">
      <alignment vertical="center"/>
    </xf>
    <xf numFmtId="1" fontId="40" fillId="34" borderId="0" xfId="0" applyNumberFormat="1" applyFont="1" applyFill="1" applyAlignment="1">
      <alignment vertical="center"/>
    </xf>
    <xf numFmtId="0" fontId="39" fillId="34" borderId="0" xfId="0" applyFont="1" applyFill="1" applyAlignment="1">
      <alignment horizontal="right" vertical="center"/>
    </xf>
    <xf numFmtId="0" fontId="39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2" fillId="25" borderId="10" xfId="0" applyFont="1" applyFill="1" applyBorder="1" applyAlignment="1">
      <alignment vertical="center" wrapText="1"/>
    </xf>
    <xf numFmtId="0" fontId="39" fillId="25" borderId="10" xfId="0" applyFont="1" applyFill="1" applyBorder="1" applyAlignment="1">
      <alignment horizontal="right" vertical="center"/>
    </xf>
    <xf numFmtId="0" fontId="39" fillId="25" borderId="10" xfId="0" applyFont="1" applyFill="1" applyBorder="1" applyAlignment="1">
      <alignment vertical="center"/>
    </xf>
    <xf numFmtId="0" fontId="42" fillId="25" borderId="10" xfId="0" applyFont="1" applyFill="1" applyBorder="1" applyAlignment="1">
      <alignment horizontal="right" vertical="center"/>
    </xf>
    <xf numFmtId="0" fontId="42" fillId="25" borderId="12" xfId="0" applyFont="1" applyFill="1" applyBorder="1" applyAlignment="1">
      <alignment vertical="center" wrapText="1"/>
    </xf>
    <xf numFmtId="0" fontId="39" fillId="34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07">
      <selection activeCell="J5" sqref="J5"/>
    </sheetView>
  </sheetViews>
  <sheetFormatPr defaultColWidth="9.140625" defaultRowHeight="15"/>
  <cols>
    <col min="1" max="1" width="40.28125" style="6" customWidth="1"/>
    <col min="2" max="2" width="11.7109375" style="6" customWidth="1"/>
    <col min="3" max="3" width="8.28125" style="6" hidden="1" customWidth="1"/>
    <col min="4" max="6" width="0" style="15" hidden="1" customWidth="1"/>
    <col min="7" max="7" width="6.140625" style="16" hidden="1" customWidth="1"/>
    <col min="8" max="8" width="11.8515625" style="17" customWidth="1"/>
    <col min="9" max="9" width="13.28125" style="6" customWidth="1"/>
    <col min="10" max="10" width="13.57421875" style="6" customWidth="1"/>
    <col min="11" max="16384" width="9.140625" style="6" customWidth="1"/>
  </cols>
  <sheetData>
    <row r="1" spans="1:10" ht="45.75" customHeight="1">
      <c r="A1" s="25" t="s">
        <v>132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8.25" customHeight="1">
      <c r="A2" s="18" t="s">
        <v>129</v>
      </c>
      <c r="B2" s="19" t="s">
        <v>0</v>
      </c>
      <c r="C2" s="19" t="s">
        <v>1</v>
      </c>
      <c r="D2" s="19" t="s">
        <v>1</v>
      </c>
      <c r="E2" s="19" t="s">
        <v>1</v>
      </c>
      <c r="F2" s="19" t="s">
        <v>1</v>
      </c>
      <c r="G2" s="19" t="s">
        <v>1</v>
      </c>
      <c r="H2" s="19" t="s">
        <v>1</v>
      </c>
      <c r="I2" s="18" t="s">
        <v>130</v>
      </c>
      <c r="J2" s="1" t="s">
        <v>131</v>
      </c>
    </row>
    <row r="3" spans="1:10" ht="15.75">
      <c r="A3" s="20" t="s">
        <v>2</v>
      </c>
      <c r="B3" s="20"/>
      <c r="C3" s="7"/>
      <c r="D3" s="8"/>
      <c r="E3" s="8"/>
      <c r="F3" s="8"/>
      <c r="G3" s="9"/>
      <c r="H3" s="21"/>
      <c r="I3" s="22"/>
      <c r="J3" s="22"/>
    </row>
    <row r="4" spans="1:10" ht="31.5">
      <c r="A4" s="2" t="s">
        <v>3</v>
      </c>
      <c r="B4" s="2" t="s">
        <v>4</v>
      </c>
      <c r="C4" s="2">
        <v>180</v>
      </c>
      <c r="D4" s="8">
        <v>350</v>
      </c>
      <c r="E4" s="8">
        <v>300</v>
      </c>
      <c r="F4" s="8"/>
      <c r="G4" s="9">
        <f>AVERAGE(C4:F4)</f>
        <v>276.6666666666667</v>
      </c>
      <c r="H4" s="10">
        <v>300</v>
      </c>
      <c r="I4" s="5"/>
      <c r="J4" s="5"/>
    </row>
    <row r="5" spans="1:10" ht="31.5">
      <c r="A5" s="2" t="s">
        <v>5</v>
      </c>
      <c r="B5" s="2" t="s">
        <v>4</v>
      </c>
      <c r="C5" s="2">
        <v>150</v>
      </c>
      <c r="D5" s="8">
        <v>250</v>
      </c>
      <c r="E5" s="8">
        <v>300</v>
      </c>
      <c r="F5" s="8"/>
      <c r="G5" s="9">
        <f>AVERAGE(C5:F5)</f>
        <v>233.33333333333334</v>
      </c>
      <c r="H5" s="10">
        <v>200</v>
      </c>
      <c r="I5" s="5"/>
      <c r="J5" s="5"/>
    </row>
    <row r="6" spans="1:10" ht="31.5">
      <c r="A6" s="2" t="s">
        <v>6</v>
      </c>
      <c r="B6" s="2" t="s">
        <v>4</v>
      </c>
      <c r="C6" s="2">
        <v>150</v>
      </c>
      <c r="D6" s="8">
        <v>200</v>
      </c>
      <c r="E6" s="8">
        <v>150</v>
      </c>
      <c r="F6" s="8"/>
      <c r="G6" s="9">
        <f>AVERAGE(C6:F6)</f>
        <v>166.66666666666666</v>
      </c>
      <c r="H6" s="10">
        <v>200</v>
      </c>
      <c r="I6" s="5"/>
      <c r="J6" s="5"/>
    </row>
    <row r="7" spans="1:10" ht="31.5">
      <c r="A7" s="2" t="s">
        <v>7</v>
      </c>
      <c r="B7" s="2" t="s">
        <v>4</v>
      </c>
      <c r="C7" s="2">
        <v>50</v>
      </c>
      <c r="D7" s="8">
        <v>80</v>
      </c>
      <c r="E7" s="8">
        <v>80</v>
      </c>
      <c r="F7" s="8"/>
      <c r="G7" s="9">
        <f>AVERAGE(C7:F7)</f>
        <v>70</v>
      </c>
      <c r="H7" s="10">
        <v>100</v>
      </c>
      <c r="I7" s="5"/>
      <c r="J7" s="5"/>
    </row>
    <row r="8" spans="1:10" ht="31.5">
      <c r="A8" s="2" t="s">
        <v>90</v>
      </c>
      <c r="B8" s="2" t="s">
        <v>4</v>
      </c>
      <c r="C8" s="2"/>
      <c r="D8" s="8"/>
      <c r="E8" s="8"/>
      <c r="F8" s="8"/>
      <c r="G8" s="9"/>
      <c r="H8" s="10">
        <v>400</v>
      </c>
      <c r="I8" s="5"/>
      <c r="J8" s="5"/>
    </row>
    <row r="9" spans="1:10" ht="31.5">
      <c r="A9" s="2" t="s">
        <v>91</v>
      </c>
      <c r="B9" s="2" t="s">
        <v>4</v>
      </c>
      <c r="C9" s="2"/>
      <c r="D9" s="8"/>
      <c r="E9" s="8"/>
      <c r="F9" s="8"/>
      <c r="G9" s="9"/>
      <c r="H9" s="10">
        <v>350</v>
      </c>
      <c r="I9" s="5"/>
      <c r="J9" s="5"/>
    </row>
    <row r="10" spans="1:10" ht="47.25">
      <c r="A10" s="2" t="s">
        <v>92</v>
      </c>
      <c r="B10" s="2" t="s">
        <v>4</v>
      </c>
      <c r="C10" s="2">
        <v>300</v>
      </c>
      <c r="D10" s="8">
        <v>1000</v>
      </c>
      <c r="E10" s="8">
        <v>1000</v>
      </c>
      <c r="F10" s="8"/>
      <c r="G10" s="9">
        <f>AVERAGE(C10:F10)</f>
        <v>766.6666666666666</v>
      </c>
      <c r="H10" s="10">
        <v>1000</v>
      </c>
      <c r="I10" s="5"/>
      <c r="J10" s="5"/>
    </row>
    <row r="11" spans="1:10" ht="15.75">
      <c r="A11" s="20" t="s">
        <v>8</v>
      </c>
      <c r="B11" s="20"/>
      <c r="C11" s="7"/>
      <c r="D11" s="8"/>
      <c r="E11" s="8"/>
      <c r="F11" s="8"/>
      <c r="G11" s="9"/>
      <c r="H11" s="23"/>
      <c r="I11" s="22"/>
      <c r="J11" s="22"/>
    </row>
    <row r="12" spans="1:10" ht="31.5">
      <c r="A12" s="2" t="s">
        <v>93</v>
      </c>
      <c r="B12" s="2" t="s">
        <v>4</v>
      </c>
      <c r="C12" s="2">
        <v>180</v>
      </c>
      <c r="D12" s="8">
        <v>350</v>
      </c>
      <c r="E12" s="8">
        <v>300</v>
      </c>
      <c r="F12" s="8"/>
      <c r="G12" s="9">
        <f>AVERAGE(C12:F12)</f>
        <v>276.6666666666667</v>
      </c>
      <c r="H12" s="10">
        <v>300</v>
      </c>
      <c r="I12" s="5"/>
      <c r="J12" s="5"/>
    </row>
    <row r="13" spans="1:10" ht="31.5">
      <c r="A13" s="2" t="s">
        <v>94</v>
      </c>
      <c r="B13" s="2" t="s">
        <v>4</v>
      </c>
      <c r="C13" s="2">
        <v>150</v>
      </c>
      <c r="D13" s="8">
        <v>350</v>
      </c>
      <c r="E13" s="8">
        <v>300</v>
      </c>
      <c r="F13" s="8"/>
      <c r="G13" s="9">
        <f>AVERAGE(C13:F13)</f>
        <v>266.6666666666667</v>
      </c>
      <c r="H13" s="10">
        <v>300</v>
      </c>
      <c r="I13" s="5"/>
      <c r="J13" s="5"/>
    </row>
    <row r="14" spans="1:10" ht="47.25">
      <c r="A14" s="2" t="s">
        <v>95</v>
      </c>
      <c r="B14" s="2" t="s">
        <v>4</v>
      </c>
      <c r="C14" s="2">
        <v>160</v>
      </c>
      <c r="D14" s="8">
        <v>350</v>
      </c>
      <c r="E14" s="8">
        <v>150</v>
      </c>
      <c r="F14" s="8"/>
      <c r="G14" s="9">
        <f>AVERAGE(C14:F14)</f>
        <v>220</v>
      </c>
      <c r="H14" s="10">
        <v>200</v>
      </c>
      <c r="I14" s="5"/>
      <c r="J14" s="5"/>
    </row>
    <row r="15" spans="1:10" ht="31.5">
      <c r="A15" s="2" t="s">
        <v>9</v>
      </c>
      <c r="B15" s="2" t="s">
        <v>4</v>
      </c>
      <c r="C15" s="2">
        <v>400</v>
      </c>
      <c r="D15" s="8">
        <v>1000</v>
      </c>
      <c r="E15" s="8">
        <v>1000</v>
      </c>
      <c r="F15" s="8"/>
      <c r="G15" s="9">
        <f>AVERAGE(C15:F15)</f>
        <v>800</v>
      </c>
      <c r="H15" s="10" t="s">
        <v>96</v>
      </c>
      <c r="I15" s="5"/>
      <c r="J15" s="5"/>
    </row>
    <row r="16" spans="1:10" ht="31.5">
      <c r="A16" s="2" t="s">
        <v>10</v>
      </c>
      <c r="B16" s="2" t="s">
        <v>4</v>
      </c>
      <c r="C16" s="2">
        <v>250</v>
      </c>
      <c r="D16" s="8">
        <v>400</v>
      </c>
      <c r="E16" s="8">
        <v>400</v>
      </c>
      <c r="F16" s="8"/>
      <c r="G16" s="9">
        <f>AVERAGE(C16:F16)</f>
        <v>350</v>
      </c>
      <c r="H16" s="10">
        <v>400</v>
      </c>
      <c r="I16" s="5"/>
      <c r="J16" s="5"/>
    </row>
    <row r="17" spans="1:10" ht="31.5">
      <c r="A17" s="2" t="s">
        <v>11</v>
      </c>
      <c r="B17" s="2" t="s">
        <v>4</v>
      </c>
      <c r="C17" s="2">
        <v>250</v>
      </c>
      <c r="D17" s="8">
        <v>400</v>
      </c>
      <c r="E17" s="8">
        <v>400</v>
      </c>
      <c r="F17" s="8"/>
      <c r="G17" s="9">
        <f>AVERAGE(C17:F17)</f>
        <v>350</v>
      </c>
      <c r="H17" s="10">
        <v>350</v>
      </c>
      <c r="I17" s="5"/>
      <c r="J17" s="5"/>
    </row>
    <row r="18" spans="1:10" ht="15.75">
      <c r="A18" s="20" t="s">
        <v>12</v>
      </c>
      <c r="B18" s="20"/>
      <c r="C18" s="7"/>
      <c r="D18" s="8"/>
      <c r="E18" s="8"/>
      <c r="F18" s="8"/>
      <c r="G18" s="9"/>
      <c r="H18" s="23"/>
      <c r="I18" s="22"/>
      <c r="J18" s="22"/>
    </row>
    <row r="19" spans="1:10" ht="47.25">
      <c r="A19" s="2" t="s">
        <v>13</v>
      </c>
      <c r="B19" s="2" t="s">
        <v>14</v>
      </c>
      <c r="C19" s="2">
        <v>80</v>
      </c>
      <c r="D19" s="8">
        <v>300</v>
      </c>
      <c r="E19" s="8">
        <v>350</v>
      </c>
      <c r="F19" s="8"/>
      <c r="G19" s="9">
        <f>AVERAGE(C19:F19)</f>
        <v>243.33333333333334</v>
      </c>
      <c r="H19" s="10">
        <v>300</v>
      </c>
      <c r="I19" s="5"/>
      <c r="J19" s="5"/>
    </row>
    <row r="20" spans="1:10" ht="63">
      <c r="A20" s="2" t="s">
        <v>15</v>
      </c>
      <c r="B20" s="2" t="s">
        <v>14</v>
      </c>
      <c r="C20" s="2">
        <v>40</v>
      </c>
      <c r="D20" s="8">
        <v>150</v>
      </c>
      <c r="E20" s="8">
        <v>100</v>
      </c>
      <c r="F20" s="8"/>
      <c r="G20" s="9">
        <f>AVERAGE(C20:F20)</f>
        <v>96.66666666666667</v>
      </c>
      <c r="H20" s="10">
        <v>100</v>
      </c>
      <c r="I20" s="5"/>
      <c r="J20" s="5"/>
    </row>
    <row r="21" spans="1:10" ht="47.25">
      <c r="A21" s="2" t="s">
        <v>97</v>
      </c>
      <c r="B21" s="2" t="s">
        <v>14</v>
      </c>
      <c r="C21" s="2">
        <v>90</v>
      </c>
      <c r="D21" s="8">
        <v>700</v>
      </c>
      <c r="E21" s="8">
        <v>500</v>
      </c>
      <c r="F21" s="8"/>
      <c r="G21" s="9">
        <f>AVERAGE(C21:F21)</f>
        <v>430</v>
      </c>
      <c r="H21" s="10">
        <v>400</v>
      </c>
      <c r="I21" s="5"/>
      <c r="J21" s="5"/>
    </row>
    <row r="22" spans="1:10" ht="47.25">
      <c r="A22" s="2" t="s">
        <v>16</v>
      </c>
      <c r="B22" s="2" t="s">
        <v>14</v>
      </c>
      <c r="C22" s="2">
        <v>40</v>
      </c>
      <c r="D22" s="8">
        <v>175</v>
      </c>
      <c r="E22" s="8">
        <v>300</v>
      </c>
      <c r="F22" s="8"/>
      <c r="G22" s="9">
        <f>AVERAGE(C22:F22)</f>
        <v>171.66666666666666</v>
      </c>
      <c r="H22" s="10">
        <v>100</v>
      </c>
      <c r="I22" s="5"/>
      <c r="J22" s="5"/>
    </row>
    <row r="23" spans="1:10" ht="31.5">
      <c r="A23" s="2" t="s">
        <v>17</v>
      </c>
      <c r="B23" s="2" t="s">
        <v>14</v>
      </c>
      <c r="C23" s="2">
        <v>150</v>
      </c>
      <c r="D23" s="8">
        <v>150</v>
      </c>
      <c r="E23" s="8">
        <v>150</v>
      </c>
      <c r="F23" s="8"/>
      <c r="G23" s="9">
        <f>AVERAGE(C23:F23)</f>
        <v>150</v>
      </c>
      <c r="H23" s="10">
        <v>200</v>
      </c>
      <c r="I23" s="5"/>
      <c r="J23" s="5"/>
    </row>
    <row r="24" spans="1:10" ht="31.5">
      <c r="A24" s="2" t="s">
        <v>18</v>
      </c>
      <c r="B24" s="2" t="s">
        <v>14</v>
      </c>
      <c r="C24" s="2">
        <v>110</v>
      </c>
      <c r="D24" s="8">
        <v>110</v>
      </c>
      <c r="E24" s="8">
        <v>110</v>
      </c>
      <c r="F24" s="8"/>
      <c r="G24" s="9">
        <f>AVERAGE(C24:F24)</f>
        <v>110</v>
      </c>
      <c r="H24" s="10">
        <v>120</v>
      </c>
      <c r="I24" s="5"/>
      <c r="J24" s="5"/>
    </row>
    <row r="25" spans="1:10" ht="15.75">
      <c r="A25" s="2" t="s">
        <v>19</v>
      </c>
      <c r="B25" s="2" t="s">
        <v>20</v>
      </c>
      <c r="C25" s="2">
        <v>100</v>
      </c>
      <c r="D25" s="8">
        <v>220</v>
      </c>
      <c r="E25" s="8">
        <v>200</v>
      </c>
      <c r="F25" s="8"/>
      <c r="G25" s="9">
        <f>AVERAGE(C25:F25)</f>
        <v>173.33333333333334</v>
      </c>
      <c r="H25" s="10">
        <v>250</v>
      </c>
      <c r="I25" s="5"/>
      <c r="J25" s="5"/>
    </row>
    <row r="26" spans="1:10" ht="15.75">
      <c r="A26" s="2" t="s">
        <v>21</v>
      </c>
      <c r="B26" s="2" t="s">
        <v>20</v>
      </c>
      <c r="C26" s="2">
        <v>175</v>
      </c>
      <c r="D26" s="8">
        <v>320</v>
      </c>
      <c r="E26" s="8">
        <v>200</v>
      </c>
      <c r="F26" s="8"/>
      <c r="G26" s="9">
        <f>AVERAGE(C26:F26)</f>
        <v>231.66666666666666</v>
      </c>
      <c r="H26" s="10">
        <v>300</v>
      </c>
      <c r="I26" s="5"/>
      <c r="J26" s="5"/>
    </row>
    <row r="27" spans="1:10" ht="31.5">
      <c r="A27" s="2" t="s">
        <v>22</v>
      </c>
      <c r="B27" s="2" t="s">
        <v>20</v>
      </c>
      <c r="C27" s="2">
        <v>70</v>
      </c>
      <c r="D27" s="8">
        <v>150</v>
      </c>
      <c r="E27" s="8">
        <v>100</v>
      </c>
      <c r="F27" s="8"/>
      <c r="G27" s="9">
        <f>AVERAGE(C27:F27)</f>
        <v>106.66666666666667</v>
      </c>
      <c r="H27" s="10">
        <v>120</v>
      </c>
      <c r="I27" s="5"/>
      <c r="J27" s="5"/>
    </row>
    <row r="28" spans="1:10" ht="47.25">
      <c r="A28" s="2" t="s">
        <v>98</v>
      </c>
      <c r="B28" s="2" t="s">
        <v>4</v>
      </c>
      <c r="C28" s="2">
        <v>50</v>
      </c>
      <c r="D28" s="8">
        <v>50</v>
      </c>
      <c r="E28" s="8">
        <v>50</v>
      </c>
      <c r="F28" s="8"/>
      <c r="G28" s="9">
        <f>AVERAGE(C28:F28)</f>
        <v>50</v>
      </c>
      <c r="H28" s="11">
        <f>AVERAGE(D28:G28)</f>
        <v>50</v>
      </c>
      <c r="I28" s="5"/>
      <c r="J28" s="5"/>
    </row>
    <row r="29" spans="1:10" ht="31.5" customHeight="1">
      <c r="A29" s="20" t="s">
        <v>23</v>
      </c>
      <c r="B29" s="20"/>
      <c r="C29" s="7"/>
      <c r="D29" s="8"/>
      <c r="E29" s="8"/>
      <c r="F29" s="8"/>
      <c r="G29" s="9"/>
      <c r="H29" s="23"/>
      <c r="I29" s="22"/>
      <c r="J29" s="22"/>
    </row>
    <row r="30" spans="1:10" ht="31.5">
      <c r="A30" s="2" t="s">
        <v>24</v>
      </c>
      <c r="B30" s="2" t="s">
        <v>4</v>
      </c>
      <c r="C30" s="2">
        <v>180</v>
      </c>
      <c r="D30" s="8">
        <v>350</v>
      </c>
      <c r="E30" s="8">
        <v>350</v>
      </c>
      <c r="F30" s="8"/>
      <c r="G30" s="9">
        <f>AVERAGE(C30:F30)</f>
        <v>293.3333333333333</v>
      </c>
      <c r="H30" s="10">
        <v>200</v>
      </c>
      <c r="I30" s="5"/>
      <c r="J30" s="5"/>
    </row>
    <row r="31" spans="1:10" ht="47.25">
      <c r="A31" s="2" t="s">
        <v>25</v>
      </c>
      <c r="B31" s="2" t="s">
        <v>4</v>
      </c>
      <c r="C31" s="2">
        <v>150</v>
      </c>
      <c r="D31" s="8">
        <v>350</v>
      </c>
      <c r="E31" s="8">
        <v>350</v>
      </c>
      <c r="F31" s="8"/>
      <c r="G31" s="9">
        <f>AVERAGE(C31:F31)</f>
        <v>283.3333333333333</v>
      </c>
      <c r="H31" s="10">
        <v>100</v>
      </c>
      <c r="I31" s="5"/>
      <c r="J31" s="5"/>
    </row>
    <row r="32" spans="1:10" ht="31.5">
      <c r="A32" s="2" t="s">
        <v>26</v>
      </c>
      <c r="B32" s="2" t="s">
        <v>4</v>
      </c>
      <c r="C32" s="2">
        <v>140</v>
      </c>
      <c r="D32" s="8">
        <v>200</v>
      </c>
      <c r="E32" s="8">
        <v>200</v>
      </c>
      <c r="F32" s="8"/>
      <c r="G32" s="9">
        <f>AVERAGE(C32:F32)</f>
        <v>180</v>
      </c>
      <c r="H32" s="10">
        <v>100</v>
      </c>
      <c r="I32" s="5"/>
      <c r="J32" s="5"/>
    </row>
    <row r="33" spans="1:10" ht="47.25">
      <c r="A33" s="2" t="s">
        <v>27</v>
      </c>
      <c r="B33" s="2" t="s">
        <v>4</v>
      </c>
      <c r="C33" s="2">
        <v>75</v>
      </c>
      <c r="D33" s="8">
        <v>100</v>
      </c>
      <c r="E33" s="8">
        <v>100</v>
      </c>
      <c r="F33" s="8"/>
      <c r="G33" s="9">
        <f>AVERAGE(C33:F33)</f>
        <v>91.66666666666667</v>
      </c>
      <c r="H33" s="10">
        <v>300</v>
      </c>
      <c r="I33" s="5"/>
      <c r="J33" s="5"/>
    </row>
    <row r="34" spans="1:10" ht="31.5" customHeight="1">
      <c r="A34" s="20" t="s">
        <v>28</v>
      </c>
      <c r="B34" s="20"/>
      <c r="C34" s="7"/>
      <c r="D34" s="8"/>
      <c r="E34" s="8"/>
      <c r="F34" s="8"/>
      <c r="G34" s="9"/>
      <c r="H34" s="23"/>
      <c r="I34" s="22"/>
      <c r="J34" s="22"/>
    </row>
    <row r="35" spans="1:10" ht="15.75">
      <c r="A35" s="2" t="s">
        <v>29</v>
      </c>
      <c r="B35" s="2" t="s">
        <v>4</v>
      </c>
      <c r="C35" s="2">
        <v>140</v>
      </c>
      <c r="D35" s="8">
        <v>150</v>
      </c>
      <c r="E35" s="8">
        <v>150</v>
      </c>
      <c r="F35" s="8"/>
      <c r="G35" s="9">
        <f>AVERAGE(C35:F35)</f>
        <v>146.66666666666666</v>
      </c>
      <c r="H35" s="10">
        <v>150</v>
      </c>
      <c r="I35" s="5"/>
      <c r="J35" s="5"/>
    </row>
    <row r="36" spans="1:10" ht="15.75">
      <c r="A36" s="2" t="s">
        <v>30</v>
      </c>
      <c r="B36" s="2" t="s">
        <v>4</v>
      </c>
      <c r="C36" s="2">
        <v>170</v>
      </c>
      <c r="D36" s="8">
        <v>200</v>
      </c>
      <c r="E36" s="8">
        <v>200</v>
      </c>
      <c r="F36" s="8"/>
      <c r="G36" s="9">
        <f>AVERAGE(C36:F36)</f>
        <v>190</v>
      </c>
      <c r="H36" s="10">
        <v>200</v>
      </c>
      <c r="I36" s="5"/>
      <c r="J36" s="5"/>
    </row>
    <row r="37" spans="1:10" ht="31.5">
      <c r="A37" s="2" t="s">
        <v>100</v>
      </c>
      <c r="B37" s="2" t="s">
        <v>4</v>
      </c>
      <c r="C37" s="2">
        <v>600</v>
      </c>
      <c r="D37" s="8">
        <v>1000</v>
      </c>
      <c r="E37" s="8">
        <v>1000</v>
      </c>
      <c r="F37" s="8"/>
      <c r="G37" s="9">
        <f>AVERAGE(C37:F37)</f>
        <v>866.6666666666666</v>
      </c>
      <c r="H37" s="10">
        <v>800</v>
      </c>
      <c r="I37" s="5"/>
      <c r="J37" s="5"/>
    </row>
    <row r="38" spans="1:10" ht="15.75">
      <c r="A38" s="2" t="s">
        <v>99</v>
      </c>
      <c r="B38" s="2" t="s">
        <v>4</v>
      </c>
      <c r="C38" s="2">
        <v>450</v>
      </c>
      <c r="D38" s="8">
        <v>500</v>
      </c>
      <c r="E38" s="8">
        <v>500</v>
      </c>
      <c r="F38" s="8"/>
      <c r="G38" s="9">
        <f>AVERAGE(C38:F38)</f>
        <v>483.3333333333333</v>
      </c>
      <c r="H38" s="10">
        <v>600</v>
      </c>
      <c r="I38" s="5"/>
      <c r="J38" s="5"/>
    </row>
    <row r="39" spans="1:10" ht="31.5">
      <c r="A39" s="2" t="s">
        <v>101</v>
      </c>
      <c r="B39" s="2" t="s">
        <v>4</v>
      </c>
      <c r="C39" s="2">
        <v>700</v>
      </c>
      <c r="D39" s="8">
        <v>700</v>
      </c>
      <c r="E39" s="8">
        <v>700</v>
      </c>
      <c r="F39" s="8"/>
      <c r="G39" s="9">
        <f>AVERAGE(C39:F39)</f>
        <v>700</v>
      </c>
      <c r="H39" s="10">
        <v>700</v>
      </c>
      <c r="I39" s="5"/>
      <c r="J39" s="5"/>
    </row>
    <row r="40" spans="1:10" ht="15.75">
      <c r="A40" s="2" t="s">
        <v>102</v>
      </c>
      <c r="B40" s="2" t="s">
        <v>4</v>
      </c>
      <c r="C40" s="2">
        <v>350</v>
      </c>
      <c r="D40" s="8">
        <v>400</v>
      </c>
      <c r="E40" s="8">
        <v>400</v>
      </c>
      <c r="F40" s="8"/>
      <c r="G40" s="9">
        <f>AVERAGE(C40:F40)</f>
        <v>383.3333333333333</v>
      </c>
      <c r="H40" s="10">
        <v>400</v>
      </c>
      <c r="I40" s="5"/>
      <c r="J40" s="5"/>
    </row>
    <row r="41" spans="1:10" ht="31.5">
      <c r="A41" s="2" t="s">
        <v>103</v>
      </c>
      <c r="B41" s="2" t="s">
        <v>4</v>
      </c>
      <c r="C41" s="2">
        <v>800</v>
      </c>
      <c r="D41" s="8">
        <v>1500</v>
      </c>
      <c r="E41" s="8">
        <v>1500</v>
      </c>
      <c r="F41" s="8"/>
      <c r="G41" s="9">
        <f>AVERAGE(C41:F41)</f>
        <v>1266.6666666666667</v>
      </c>
      <c r="H41" s="10" t="s">
        <v>104</v>
      </c>
      <c r="I41" s="5"/>
      <c r="J41" s="5"/>
    </row>
    <row r="42" spans="1:10" ht="63">
      <c r="A42" s="2" t="s">
        <v>31</v>
      </c>
      <c r="B42" s="2" t="s">
        <v>4</v>
      </c>
      <c r="C42" s="2">
        <v>300</v>
      </c>
      <c r="D42" s="8">
        <v>300</v>
      </c>
      <c r="E42" s="8">
        <v>300</v>
      </c>
      <c r="F42" s="8"/>
      <c r="G42" s="9">
        <f>AVERAGE(C42:F42)</f>
        <v>300</v>
      </c>
      <c r="H42" s="10">
        <v>300</v>
      </c>
      <c r="I42" s="5"/>
      <c r="J42" s="5"/>
    </row>
    <row r="43" spans="1:10" ht="31.5">
      <c r="A43" s="2" t="s">
        <v>32</v>
      </c>
      <c r="B43" s="2" t="s">
        <v>4</v>
      </c>
      <c r="C43" s="2">
        <v>100</v>
      </c>
      <c r="D43" s="8">
        <v>100</v>
      </c>
      <c r="E43" s="8">
        <v>100</v>
      </c>
      <c r="F43" s="8"/>
      <c r="G43" s="9">
        <f>AVERAGE(C43:F43)</f>
        <v>100</v>
      </c>
      <c r="H43" s="10">
        <v>100</v>
      </c>
      <c r="I43" s="5"/>
      <c r="J43" s="5"/>
    </row>
    <row r="44" spans="1:10" ht="31.5">
      <c r="A44" s="2" t="s">
        <v>105</v>
      </c>
      <c r="B44" s="2" t="s">
        <v>4</v>
      </c>
      <c r="C44" s="2">
        <v>400</v>
      </c>
      <c r="D44" s="8">
        <v>500</v>
      </c>
      <c r="E44" s="8">
        <v>500</v>
      </c>
      <c r="F44" s="8"/>
      <c r="G44" s="9">
        <f>AVERAGE(C44:F44)</f>
        <v>466.6666666666667</v>
      </c>
      <c r="H44" s="10" t="s">
        <v>106</v>
      </c>
      <c r="I44" s="5"/>
      <c r="J44" s="5"/>
    </row>
    <row r="45" spans="1:10" ht="15.75">
      <c r="A45" s="2" t="s">
        <v>107</v>
      </c>
      <c r="B45" s="2" t="s">
        <v>4</v>
      </c>
      <c r="C45" s="2">
        <v>850</v>
      </c>
      <c r="D45" s="8">
        <v>850</v>
      </c>
      <c r="E45" s="8">
        <v>850</v>
      </c>
      <c r="F45" s="8"/>
      <c r="G45" s="9">
        <f>AVERAGE(C45:F45)</f>
        <v>850</v>
      </c>
      <c r="H45" s="10">
        <v>400</v>
      </c>
      <c r="I45" s="5"/>
      <c r="J45" s="5"/>
    </row>
    <row r="46" spans="1:10" ht="15.75">
      <c r="A46" s="20" t="s">
        <v>33</v>
      </c>
      <c r="B46" s="20"/>
      <c r="C46" s="7"/>
      <c r="D46" s="8"/>
      <c r="E46" s="8"/>
      <c r="F46" s="8"/>
      <c r="G46" s="9"/>
      <c r="H46" s="23"/>
      <c r="I46" s="22"/>
      <c r="J46" s="22"/>
    </row>
    <row r="47" spans="1:10" ht="63">
      <c r="A47" s="2" t="s">
        <v>108</v>
      </c>
      <c r="B47" s="2" t="s">
        <v>4</v>
      </c>
      <c r="C47" s="2">
        <v>850</v>
      </c>
      <c r="D47" s="2">
        <v>850</v>
      </c>
      <c r="E47" s="8">
        <v>400</v>
      </c>
      <c r="F47" s="8"/>
      <c r="G47" s="9">
        <f>AVERAGE(C47:F47)</f>
        <v>700</v>
      </c>
      <c r="H47" s="10">
        <v>2100</v>
      </c>
      <c r="I47" s="5"/>
      <c r="J47" s="5"/>
    </row>
    <row r="48" spans="1:10" ht="78.75">
      <c r="A48" s="2" t="s">
        <v>109</v>
      </c>
      <c r="B48" s="2" t="s">
        <v>4</v>
      </c>
      <c r="C48" s="2">
        <v>2500</v>
      </c>
      <c r="D48" s="2">
        <v>2500</v>
      </c>
      <c r="E48" s="2">
        <v>2500</v>
      </c>
      <c r="F48" s="8"/>
      <c r="G48" s="9">
        <f>AVERAGE(C48:F48)</f>
        <v>2500</v>
      </c>
      <c r="H48" s="10">
        <v>3500</v>
      </c>
      <c r="I48" s="5"/>
      <c r="J48" s="5"/>
    </row>
    <row r="49" spans="1:10" ht="78.75">
      <c r="A49" s="2" t="s">
        <v>110</v>
      </c>
      <c r="B49" s="2" t="s">
        <v>4</v>
      </c>
      <c r="C49" s="2">
        <v>2500</v>
      </c>
      <c r="D49" s="2">
        <v>2500</v>
      </c>
      <c r="E49" s="2">
        <v>2500</v>
      </c>
      <c r="F49" s="8"/>
      <c r="G49" s="9">
        <f>AVERAGE(C49:F49)</f>
        <v>2500</v>
      </c>
      <c r="H49" s="10">
        <v>4500</v>
      </c>
      <c r="I49" s="5"/>
      <c r="J49" s="5"/>
    </row>
    <row r="50" spans="1:10" ht="31.5">
      <c r="A50" s="2" t="s">
        <v>34</v>
      </c>
      <c r="B50" s="2" t="s">
        <v>4</v>
      </c>
      <c r="C50" s="2">
        <v>1500</v>
      </c>
      <c r="D50" s="2">
        <v>1500</v>
      </c>
      <c r="E50" s="2">
        <v>1500</v>
      </c>
      <c r="F50" s="8"/>
      <c r="G50" s="9">
        <f>AVERAGE(C50:F50)</f>
        <v>1500</v>
      </c>
      <c r="H50" s="10">
        <v>3000</v>
      </c>
      <c r="I50" s="5"/>
      <c r="J50" s="5"/>
    </row>
    <row r="51" spans="1:10" ht="31.5">
      <c r="A51" s="2" t="s">
        <v>111</v>
      </c>
      <c r="B51" s="2" t="s">
        <v>4</v>
      </c>
      <c r="C51" s="8">
        <v>8000</v>
      </c>
      <c r="D51" s="8">
        <v>8000</v>
      </c>
      <c r="E51" s="8">
        <v>8000</v>
      </c>
      <c r="F51" s="8"/>
      <c r="G51" s="9">
        <f>AVERAGE(C51:F51)</f>
        <v>8000</v>
      </c>
      <c r="H51" s="10"/>
      <c r="I51" s="5"/>
      <c r="J51" s="5"/>
    </row>
    <row r="52" spans="1:10" ht="47.25" customHeight="1">
      <c r="A52" s="20" t="s">
        <v>35</v>
      </c>
      <c r="B52" s="20"/>
      <c r="C52" s="7"/>
      <c r="D52" s="8"/>
      <c r="E52" s="8"/>
      <c r="F52" s="8"/>
      <c r="G52" s="9"/>
      <c r="H52" s="23"/>
      <c r="I52" s="22"/>
      <c r="J52" s="22"/>
    </row>
    <row r="53" spans="1:10" ht="31.5">
      <c r="A53" s="2" t="s">
        <v>36</v>
      </c>
      <c r="B53" s="2" t="s">
        <v>4</v>
      </c>
      <c r="C53" s="2">
        <v>650</v>
      </c>
      <c r="D53" s="8">
        <v>800</v>
      </c>
      <c r="E53" s="8">
        <v>1000</v>
      </c>
      <c r="F53" s="8"/>
      <c r="G53" s="9">
        <f aca="true" t="shared" si="0" ref="G53:G105">AVERAGE(C53:F53)</f>
        <v>816.6666666666666</v>
      </c>
      <c r="H53" s="10">
        <v>1000</v>
      </c>
      <c r="I53" s="5"/>
      <c r="J53" s="5"/>
    </row>
    <row r="54" spans="1:10" ht="31.5">
      <c r="A54" s="2" t="s">
        <v>37</v>
      </c>
      <c r="B54" s="2" t="s">
        <v>4</v>
      </c>
      <c r="C54" s="2">
        <v>1100</v>
      </c>
      <c r="D54" s="8">
        <v>1100</v>
      </c>
      <c r="E54" s="8">
        <v>1500</v>
      </c>
      <c r="F54" s="8"/>
      <c r="G54" s="9">
        <f t="shared" si="0"/>
        <v>1233.3333333333333</v>
      </c>
      <c r="H54" s="10">
        <v>1500</v>
      </c>
      <c r="I54" s="5"/>
      <c r="J54" s="5"/>
    </row>
    <row r="55" spans="1:10" ht="31.5">
      <c r="A55" s="2" t="s">
        <v>112</v>
      </c>
      <c r="B55" s="2" t="s">
        <v>4</v>
      </c>
      <c r="C55" s="2">
        <v>180</v>
      </c>
      <c r="D55" s="8">
        <v>400</v>
      </c>
      <c r="E55" s="8">
        <v>250</v>
      </c>
      <c r="F55" s="8"/>
      <c r="G55" s="9">
        <f t="shared" si="0"/>
        <v>276.6666666666667</v>
      </c>
      <c r="H55" s="10">
        <v>250</v>
      </c>
      <c r="I55" s="5"/>
      <c r="J55" s="5"/>
    </row>
    <row r="56" spans="1:10" ht="31.5">
      <c r="A56" s="2" t="s">
        <v>113</v>
      </c>
      <c r="B56" s="2" t="s">
        <v>4</v>
      </c>
      <c r="C56" s="2">
        <v>240</v>
      </c>
      <c r="D56" s="8">
        <v>400</v>
      </c>
      <c r="E56" s="8">
        <v>250</v>
      </c>
      <c r="F56" s="8"/>
      <c r="G56" s="9">
        <f t="shared" si="0"/>
        <v>296.6666666666667</v>
      </c>
      <c r="H56" s="10">
        <v>300</v>
      </c>
      <c r="I56" s="5"/>
      <c r="J56" s="5"/>
    </row>
    <row r="57" spans="1:10" ht="31.5">
      <c r="A57" s="2" t="s">
        <v>114</v>
      </c>
      <c r="B57" s="2" t="s">
        <v>4</v>
      </c>
      <c r="C57" s="2">
        <v>280</v>
      </c>
      <c r="D57" s="8">
        <v>400</v>
      </c>
      <c r="E57" s="8">
        <v>250</v>
      </c>
      <c r="F57" s="8"/>
      <c r="G57" s="9">
        <f t="shared" si="0"/>
        <v>310</v>
      </c>
      <c r="H57" s="10">
        <v>350</v>
      </c>
      <c r="I57" s="5"/>
      <c r="J57" s="5"/>
    </row>
    <row r="58" spans="1:10" ht="31.5">
      <c r="A58" s="2" t="s">
        <v>115</v>
      </c>
      <c r="B58" s="2" t="s">
        <v>4</v>
      </c>
      <c r="C58" s="2">
        <v>250</v>
      </c>
      <c r="D58" s="8">
        <v>500</v>
      </c>
      <c r="E58" s="8">
        <v>350</v>
      </c>
      <c r="F58" s="8"/>
      <c r="G58" s="9">
        <f t="shared" si="0"/>
        <v>366.6666666666667</v>
      </c>
      <c r="H58" s="10">
        <v>350</v>
      </c>
      <c r="I58" s="5"/>
      <c r="J58" s="5"/>
    </row>
    <row r="59" spans="1:10" ht="31.5">
      <c r="A59" s="2" t="s">
        <v>117</v>
      </c>
      <c r="B59" s="2" t="s">
        <v>4</v>
      </c>
      <c r="C59" s="2">
        <v>320</v>
      </c>
      <c r="D59" s="8">
        <v>600</v>
      </c>
      <c r="E59" s="8">
        <v>350</v>
      </c>
      <c r="F59" s="8"/>
      <c r="G59" s="9">
        <f t="shared" si="0"/>
        <v>423.3333333333333</v>
      </c>
      <c r="H59" s="10">
        <v>400</v>
      </c>
      <c r="I59" s="5"/>
      <c r="J59" s="5"/>
    </row>
    <row r="60" spans="1:10" ht="31.5">
      <c r="A60" s="2" t="s">
        <v>38</v>
      </c>
      <c r="B60" s="2" t="s">
        <v>4</v>
      </c>
      <c r="C60" s="2">
        <v>400</v>
      </c>
      <c r="D60" s="8">
        <v>500</v>
      </c>
      <c r="E60" s="8">
        <v>500</v>
      </c>
      <c r="F60" s="8"/>
      <c r="G60" s="9">
        <f t="shared" si="0"/>
        <v>466.6666666666667</v>
      </c>
      <c r="H60" s="10">
        <v>500</v>
      </c>
      <c r="I60" s="5"/>
      <c r="J60" s="5"/>
    </row>
    <row r="61" spans="1:10" ht="15.75">
      <c r="A61" s="2" t="s">
        <v>39</v>
      </c>
      <c r="B61" s="2" t="s">
        <v>4</v>
      </c>
      <c r="C61" s="2">
        <v>150</v>
      </c>
      <c r="D61" s="8">
        <v>200</v>
      </c>
      <c r="E61" s="8">
        <v>200</v>
      </c>
      <c r="F61" s="8"/>
      <c r="G61" s="9">
        <f t="shared" si="0"/>
        <v>183.33333333333334</v>
      </c>
      <c r="H61" s="10">
        <v>150</v>
      </c>
      <c r="I61" s="5"/>
      <c r="J61" s="5"/>
    </row>
    <row r="62" spans="1:10" ht="15.75">
      <c r="A62" s="2" t="s">
        <v>40</v>
      </c>
      <c r="B62" s="2" t="s">
        <v>4</v>
      </c>
      <c r="C62" s="2">
        <v>400</v>
      </c>
      <c r="D62" s="8">
        <v>500</v>
      </c>
      <c r="E62" s="8">
        <v>500</v>
      </c>
      <c r="F62" s="8"/>
      <c r="G62" s="9">
        <f t="shared" si="0"/>
        <v>466.6666666666667</v>
      </c>
      <c r="H62" s="10">
        <v>500</v>
      </c>
      <c r="I62" s="5"/>
      <c r="J62" s="5"/>
    </row>
    <row r="63" spans="1:10" ht="31.5">
      <c r="A63" s="2" t="s">
        <v>116</v>
      </c>
      <c r="B63" s="2" t="s">
        <v>4</v>
      </c>
      <c r="C63" s="2">
        <v>150</v>
      </c>
      <c r="D63" s="8">
        <v>200</v>
      </c>
      <c r="E63" s="8">
        <v>200</v>
      </c>
      <c r="F63" s="8"/>
      <c r="G63" s="9">
        <f t="shared" si="0"/>
        <v>183.33333333333334</v>
      </c>
      <c r="H63" s="10">
        <v>200</v>
      </c>
      <c r="I63" s="5"/>
      <c r="J63" s="5"/>
    </row>
    <row r="64" spans="1:10" ht="31.5">
      <c r="A64" s="2" t="s">
        <v>118</v>
      </c>
      <c r="B64" s="2" t="s">
        <v>4</v>
      </c>
      <c r="C64" s="2">
        <v>300</v>
      </c>
      <c r="D64" s="8">
        <v>400</v>
      </c>
      <c r="E64" s="8">
        <v>400</v>
      </c>
      <c r="F64" s="8"/>
      <c r="G64" s="9">
        <f t="shared" si="0"/>
        <v>366.6666666666667</v>
      </c>
      <c r="H64" s="10">
        <v>500</v>
      </c>
      <c r="I64" s="5"/>
      <c r="J64" s="5"/>
    </row>
    <row r="65" spans="1:10" ht="31.5">
      <c r="A65" s="2" t="s">
        <v>119</v>
      </c>
      <c r="B65" s="2" t="s">
        <v>4</v>
      </c>
      <c r="C65" s="2">
        <v>350</v>
      </c>
      <c r="D65" s="8">
        <v>500</v>
      </c>
      <c r="E65" s="8">
        <v>500</v>
      </c>
      <c r="F65" s="8"/>
      <c r="G65" s="9">
        <f t="shared" si="0"/>
        <v>450</v>
      </c>
      <c r="H65" s="10">
        <v>600</v>
      </c>
      <c r="I65" s="5"/>
      <c r="J65" s="5"/>
    </row>
    <row r="66" spans="1:10" ht="31.5">
      <c r="A66" s="2" t="s">
        <v>41</v>
      </c>
      <c r="B66" s="2" t="s">
        <v>4</v>
      </c>
      <c r="C66" s="2">
        <v>320</v>
      </c>
      <c r="D66" s="8">
        <v>400</v>
      </c>
      <c r="E66" s="8">
        <v>400</v>
      </c>
      <c r="F66" s="8"/>
      <c r="G66" s="9">
        <f t="shared" si="0"/>
        <v>373.3333333333333</v>
      </c>
      <c r="H66" s="10">
        <v>350</v>
      </c>
      <c r="I66" s="5"/>
      <c r="J66" s="5"/>
    </row>
    <row r="67" spans="1:10" ht="31.5">
      <c r="A67" s="2" t="s">
        <v>42</v>
      </c>
      <c r="B67" s="2" t="s">
        <v>4</v>
      </c>
      <c r="C67" s="2">
        <v>80</v>
      </c>
      <c r="D67" s="8">
        <v>100</v>
      </c>
      <c r="E67" s="8">
        <v>100</v>
      </c>
      <c r="F67" s="8"/>
      <c r="G67" s="9">
        <f t="shared" si="0"/>
        <v>93.33333333333333</v>
      </c>
      <c r="H67" s="10">
        <v>100</v>
      </c>
      <c r="I67" s="5"/>
      <c r="J67" s="5"/>
    </row>
    <row r="68" spans="1:10" ht="15.75">
      <c r="A68" s="20" t="s">
        <v>43</v>
      </c>
      <c r="B68" s="20"/>
      <c r="C68" s="7"/>
      <c r="D68" s="8"/>
      <c r="E68" s="8"/>
      <c r="F68" s="8"/>
      <c r="G68" s="9"/>
      <c r="H68" s="23"/>
      <c r="I68" s="22"/>
      <c r="J68" s="22"/>
    </row>
    <row r="69" spans="1:10" ht="31.5">
      <c r="A69" s="2" t="s">
        <v>121</v>
      </c>
      <c r="B69" s="2" t="s">
        <v>44</v>
      </c>
      <c r="C69" s="7"/>
      <c r="D69" s="8"/>
      <c r="E69" s="8"/>
      <c r="F69" s="8"/>
      <c r="G69" s="9"/>
      <c r="H69" s="10">
        <v>50</v>
      </c>
      <c r="I69" s="5"/>
      <c r="J69" s="5"/>
    </row>
    <row r="70" spans="1:10" ht="31.5">
      <c r="A70" s="2" t="s">
        <v>122</v>
      </c>
      <c r="B70" s="2" t="s">
        <v>44</v>
      </c>
      <c r="C70" s="7"/>
      <c r="D70" s="8"/>
      <c r="E70" s="8"/>
      <c r="F70" s="8"/>
      <c r="G70" s="9"/>
      <c r="H70" s="10">
        <v>100</v>
      </c>
      <c r="I70" s="5"/>
      <c r="J70" s="5"/>
    </row>
    <row r="71" spans="1:10" ht="15.75">
      <c r="A71" s="2" t="s">
        <v>120</v>
      </c>
      <c r="B71" s="2" t="s">
        <v>44</v>
      </c>
      <c r="C71" s="2">
        <v>100</v>
      </c>
      <c r="D71" s="8">
        <v>120</v>
      </c>
      <c r="E71" s="8">
        <v>100</v>
      </c>
      <c r="F71" s="8"/>
      <c r="G71" s="9">
        <f t="shared" si="0"/>
        <v>106.66666666666667</v>
      </c>
      <c r="H71" s="10">
        <v>120</v>
      </c>
      <c r="I71" s="5"/>
      <c r="J71" s="5"/>
    </row>
    <row r="72" spans="1:10" ht="31.5">
      <c r="A72" s="2" t="s">
        <v>123</v>
      </c>
      <c r="B72" s="2" t="s">
        <v>44</v>
      </c>
      <c r="C72" s="2">
        <v>90</v>
      </c>
      <c r="D72" s="8">
        <v>150</v>
      </c>
      <c r="E72" s="8">
        <v>120</v>
      </c>
      <c r="F72" s="8"/>
      <c r="G72" s="9">
        <f t="shared" si="0"/>
        <v>120</v>
      </c>
      <c r="H72" s="10">
        <v>150</v>
      </c>
      <c r="I72" s="5"/>
      <c r="J72" s="5"/>
    </row>
    <row r="73" spans="1:10" ht="31.5">
      <c r="A73" s="2" t="s">
        <v>126</v>
      </c>
      <c r="B73" s="2" t="s">
        <v>44</v>
      </c>
      <c r="C73" s="2">
        <v>150</v>
      </c>
      <c r="D73" s="8">
        <v>150</v>
      </c>
      <c r="E73" s="8">
        <v>150</v>
      </c>
      <c r="F73" s="8"/>
      <c r="G73" s="9">
        <f>AVERAGE(C73:F73)</f>
        <v>150</v>
      </c>
      <c r="H73" s="10">
        <v>150</v>
      </c>
      <c r="I73" s="5"/>
      <c r="J73" s="5"/>
    </row>
    <row r="74" spans="1:10" ht="31.5">
      <c r="A74" s="2" t="s">
        <v>124</v>
      </c>
      <c r="B74" s="2" t="s">
        <v>44</v>
      </c>
      <c r="C74" s="2">
        <v>30</v>
      </c>
      <c r="D74" s="8">
        <v>30</v>
      </c>
      <c r="E74" s="8">
        <v>30</v>
      </c>
      <c r="F74" s="8"/>
      <c r="G74" s="9">
        <f t="shared" si="0"/>
        <v>30</v>
      </c>
      <c r="H74" s="10">
        <v>30</v>
      </c>
      <c r="I74" s="5"/>
      <c r="J74" s="5"/>
    </row>
    <row r="75" spans="1:10" ht="15.75">
      <c r="A75" s="2" t="s">
        <v>125</v>
      </c>
      <c r="B75" s="2" t="s">
        <v>44</v>
      </c>
      <c r="C75" s="2">
        <v>35</v>
      </c>
      <c r="D75" s="8">
        <v>35</v>
      </c>
      <c r="E75" s="8">
        <v>35</v>
      </c>
      <c r="F75" s="8"/>
      <c r="G75" s="9">
        <f t="shared" si="0"/>
        <v>35</v>
      </c>
      <c r="H75" s="10">
        <v>30</v>
      </c>
      <c r="I75" s="5"/>
      <c r="J75" s="5"/>
    </row>
    <row r="76" spans="1:10" ht="15.75">
      <c r="A76" s="2" t="s">
        <v>127</v>
      </c>
      <c r="B76" s="2" t="s">
        <v>44</v>
      </c>
      <c r="C76" s="2">
        <v>50</v>
      </c>
      <c r="D76" s="8">
        <v>80</v>
      </c>
      <c r="E76" s="8">
        <v>80</v>
      </c>
      <c r="F76" s="8"/>
      <c r="G76" s="9">
        <f t="shared" si="0"/>
        <v>70</v>
      </c>
      <c r="H76" s="10">
        <v>70</v>
      </c>
      <c r="I76" s="5"/>
      <c r="J76" s="5"/>
    </row>
    <row r="77" spans="1:10" ht="47.25">
      <c r="A77" s="2" t="s">
        <v>128</v>
      </c>
      <c r="B77" s="2" t="s">
        <v>44</v>
      </c>
      <c r="C77" s="2">
        <v>50</v>
      </c>
      <c r="D77" s="8">
        <v>80</v>
      </c>
      <c r="E77" s="8">
        <v>80</v>
      </c>
      <c r="F77" s="8"/>
      <c r="G77" s="9">
        <f>AVERAGE(C77:F77)</f>
        <v>70</v>
      </c>
      <c r="H77" s="10">
        <v>200</v>
      </c>
      <c r="I77" s="5"/>
      <c r="J77" s="5"/>
    </row>
    <row r="78" spans="1:10" ht="47.25">
      <c r="A78" s="2" t="s">
        <v>45</v>
      </c>
      <c r="B78" s="2" t="s">
        <v>44</v>
      </c>
      <c r="C78" s="2">
        <v>200</v>
      </c>
      <c r="D78" s="8">
        <v>200</v>
      </c>
      <c r="E78" s="8">
        <v>200</v>
      </c>
      <c r="F78" s="8"/>
      <c r="G78" s="9">
        <f t="shared" si="0"/>
        <v>200</v>
      </c>
      <c r="H78" s="10">
        <v>200</v>
      </c>
      <c r="I78" s="5"/>
      <c r="J78" s="5"/>
    </row>
    <row r="79" spans="1:10" ht="31.5">
      <c r="A79" s="2" t="s">
        <v>46</v>
      </c>
      <c r="B79" s="2" t="s">
        <v>44</v>
      </c>
      <c r="C79" s="2" t="s">
        <v>47</v>
      </c>
      <c r="D79" s="2" t="s">
        <v>47</v>
      </c>
      <c r="E79" s="2" t="s">
        <v>47</v>
      </c>
      <c r="F79" s="2" t="s">
        <v>47</v>
      </c>
      <c r="G79" s="3" t="s">
        <v>47</v>
      </c>
      <c r="H79" s="4" t="s">
        <v>76</v>
      </c>
      <c r="I79" s="5"/>
      <c r="J79" s="5"/>
    </row>
    <row r="80" spans="1:10" ht="31.5">
      <c r="A80" s="2" t="s">
        <v>48</v>
      </c>
      <c r="B80" s="2" t="s">
        <v>44</v>
      </c>
      <c r="C80" s="2" t="s">
        <v>47</v>
      </c>
      <c r="D80" s="2" t="s">
        <v>47</v>
      </c>
      <c r="E80" s="2" t="s">
        <v>47</v>
      </c>
      <c r="F80" s="2" t="s">
        <v>47</v>
      </c>
      <c r="G80" s="3" t="s">
        <v>47</v>
      </c>
      <c r="H80" s="4" t="s">
        <v>76</v>
      </c>
      <c r="I80" s="5"/>
      <c r="J80" s="5"/>
    </row>
    <row r="81" spans="1:10" ht="15.75">
      <c r="A81" s="20" t="s">
        <v>49</v>
      </c>
      <c r="B81" s="20"/>
      <c r="C81" s="12"/>
      <c r="D81" s="8"/>
      <c r="E81" s="8"/>
      <c r="F81" s="8"/>
      <c r="G81" s="9"/>
      <c r="H81" s="23"/>
      <c r="I81" s="22"/>
      <c r="J81" s="22"/>
    </row>
    <row r="82" spans="1:10" ht="15.75">
      <c r="A82" s="2" t="s">
        <v>50</v>
      </c>
      <c r="B82" s="2" t="s">
        <v>44</v>
      </c>
      <c r="C82" s="2">
        <v>200</v>
      </c>
      <c r="D82" s="8">
        <v>200</v>
      </c>
      <c r="E82" s="8">
        <v>200</v>
      </c>
      <c r="F82" s="8"/>
      <c r="G82" s="9">
        <f t="shared" si="0"/>
        <v>200</v>
      </c>
      <c r="H82" s="10">
        <v>200</v>
      </c>
      <c r="I82" s="5"/>
      <c r="J82" s="5"/>
    </row>
    <row r="83" spans="1:10" ht="15.75">
      <c r="A83" s="2" t="s">
        <v>51</v>
      </c>
      <c r="B83" s="2" t="s">
        <v>44</v>
      </c>
      <c r="C83" s="2">
        <v>295</v>
      </c>
      <c r="D83" s="8">
        <v>295</v>
      </c>
      <c r="E83" s="8">
        <v>295</v>
      </c>
      <c r="F83" s="8"/>
      <c r="G83" s="9">
        <f t="shared" si="0"/>
        <v>295</v>
      </c>
      <c r="H83" s="10">
        <v>295</v>
      </c>
      <c r="I83" s="5"/>
      <c r="J83" s="5"/>
    </row>
    <row r="84" spans="1:10" ht="31.5">
      <c r="A84" s="2" t="s">
        <v>52</v>
      </c>
      <c r="B84" s="2" t="s">
        <v>4</v>
      </c>
      <c r="C84" s="2">
        <v>70</v>
      </c>
      <c r="D84" s="8">
        <v>70</v>
      </c>
      <c r="E84" s="8">
        <v>70</v>
      </c>
      <c r="F84" s="8"/>
      <c r="G84" s="9">
        <f t="shared" si="0"/>
        <v>70</v>
      </c>
      <c r="H84" s="10">
        <v>70</v>
      </c>
      <c r="I84" s="5"/>
      <c r="J84" s="5"/>
    </row>
    <row r="85" spans="1:10" ht="31.5">
      <c r="A85" s="2" t="s">
        <v>53</v>
      </c>
      <c r="B85" s="2" t="s">
        <v>4</v>
      </c>
      <c r="C85" s="2">
        <v>105</v>
      </c>
      <c r="D85" s="8">
        <v>105</v>
      </c>
      <c r="E85" s="8">
        <v>105</v>
      </c>
      <c r="F85" s="8"/>
      <c r="G85" s="9">
        <f t="shared" si="0"/>
        <v>105</v>
      </c>
      <c r="H85" s="10">
        <v>100</v>
      </c>
      <c r="I85" s="5"/>
      <c r="J85" s="5"/>
    </row>
    <row r="86" spans="1:10" ht="15.75">
      <c r="A86" s="2" t="s">
        <v>54</v>
      </c>
      <c r="B86" s="2" t="s">
        <v>44</v>
      </c>
      <c r="C86" s="2">
        <v>25</v>
      </c>
      <c r="D86" s="8">
        <v>25</v>
      </c>
      <c r="E86" s="8">
        <v>25</v>
      </c>
      <c r="F86" s="8"/>
      <c r="G86" s="9">
        <f t="shared" si="0"/>
        <v>25</v>
      </c>
      <c r="H86" s="10">
        <v>25</v>
      </c>
      <c r="I86" s="5"/>
      <c r="J86" s="5"/>
    </row>
    <row r="87" spans="1:10" ht="15.75">
      <c r="A87" s="2" t="s">
        <v>55</v>
      </c>
      <c r="B87" s="2" t="s">
        <v>44</v>
      </c>
      <c r="C87" s="2">
        <v>35</v>
      </c>
      <c r="D87" s="8">
        <v>35</v>
      </c>
      <c r="E87" s="8">
        <v>35</v>
      </c>
      <c r="F87" s="8"/>
      <c r="G87" s="9">
        <f t="shared" si="0"/>
        <v>35</v>
      </c>
      <c r="H87" s="10">
        <v>35</v>
      </c>
      <c r="I87" s="5"/>
      <c r="J87" s="5"/>
    </row>
    <row r="88" spans="1:10" ht="15.75">
      <c r="A88" s="20" t="s">
        <v>56</v>
      </c>
      <c r="B88" s="20"/>
      <c r="C88" s="7"/>
      <c r="D88" s="8"/>
      <c r="E88" s="8"/>
      <c r="F88" s="8"/>
      <c r="G88" s="9"/>
      <c r="H88" s="23"/>
      <c r="I88" s="22"/>
      <c r="J88" s="22"/>
    </row>
    <row r="89" spans="1:10" ht="47.25">
      <c r="A89" s="2" t="s">
        <v>57</v>
      </c>
      <c r="B89" s="2">
        <v>1</v>
      </c>
      <c r="C89" s="2">
        <v>350</v>
      </c>
      <c r="D89" s="8">
        <v>1000</v>
      </c>
      <c r="E89" s="8">
        <v>1000</v>
      </c>
      <c r="F89" s="8"/>
      <c r="G89" s="9">
        <f t="shared" si="0"/>
        <v>783.3333333333334</v>
      </c>
      <c r="H89" s="10">
        <v>800</v>
      </c>
      <c r="I89" s="5"/>
      <c r="J89" s="5"/>
    </row>
    <row r="90" spans="1:10" ht="15.75">
      <c r="A90" s="2" t="s">
        <v>58</v>
      </c>
      <c r="B90" s="2">
        <v>1</v>
      </c>
      <c r="C90" s="2">
        <v>700</v>
      </c>
      <c r="D90" s="8">
        <v>1000</v>
      </c>
      <c r="E90" s="8">
        <v>1000</v>
      </c>
      <c r="F90" s="8"/>
      <c r="G90" s="9">
        <f t="shared" si="0"/>
        <v>900</v>
      </c>
      <c r="H90" s="10">
        <v>1000</v>
      </c>
      <c r="I90" s="5"/>
      <c r="J90" s="5"/>
    </row>
    <row r="91" spans="1:10" ht="63">
      <c r="A91" s="2" t="s">
        <v>59</v>
      </c>
      <c r="B91" s="2">
        <v>1</v>
      </c>
      <c r="C91" s="2">
        <v>110</v>
      </c>
      <c r="D91" s="8">
        <v>150</v>
      </c>
      <c r="E91" s="8">
        <v>150</v>
      </c>
      <c r="F91" s="8"/>
      <c r="G91" s="9">
        <f t="shared" si="0"/>
        <v>136.66666666666666</v>
      </c>
      <c r="H91" s="10">
        <v>200</v>
      </c>
      <c r="I91" s="5"/>
      <c r="J91" s="5"/>
    </row>
    <row r="92" spans="1:10" ht="31.5">
      <c r="A92" s="2" t="s">
        <v>60</v>
      </c>
      <c r="B92" s="2">
        <v>1</v>
      </c>
      <c r="C92" s="2">
        <v>1600</v>
      </c>
      <c r="D92" s="8">
        <v>2000</v>
      </c>
      <c r="E92" s="8">
        <v>2000</v>
      </c>
      <c r="F92" s="8"/>
      <c r="G92" s="9">
        <f t="shared" si="0"/>
        <v>1866.6666666666667</v>
      </c>
      <c r="H92" s="10">
        <v>1000</v>
      </c>
      <c r="I92" s="5"/>
      <c r="J92" s="5"/>
    </row>
    <row r="93" spans="1:10" ht="31.5">
      <c r="A93" s="2" t="s">
        <v>61</v>
      </c>
      <c r="B93" s="2">
        <v>1</v>
      </c>
      <c r="C93" s="2">
        <v>600</v>
      </c>
      <c r="D93" s="8">
        <v>1000</v>
      </c>
      <c r="E93" s="8">
        <v>1000</v>
      </c>
      <c r="F93" s="8"/>
      <c r="G93" s="9">
        <f t="shared" si="0"/>
        <v>866.6666666666666</v>
      </c>
      <c r="H93" s="10">
        <v>800</v>
      </c>
      <c r="I93" s="5"/>
      <c r="J93" s="5"/>
    </row>
    <row r="94" spans="1:10" ht="15.75">
      <c r="A94" s="2" t="s">
        <v>62</v>
      </c>
      <c r="B94" s="2" t="s">
        <v>4</v>
      </c>
      <c r="C94" s="2">
        <v>400</v>
      </c>
      <c r="D94" s="8">
        <v>350</v>
      </c>
      <c r="E94" s="8">
        <v>350</v>
      </c>
      <c r="F94" s="8"/>
      <c r="G94" s="9">
        <f t="shared" si="0"/>
        <v>366.6666666666667</v>
      </c>
      <c r="H94" s="10">
        <v>400</v>
      </c>
      <c r="I94" s="5"/>
      <c r="J94" s="5"/>
    </row>
    <row r="95" spans="1:10" ht="15.75">
      <c r="A95" s="2" t="s">
        <v>63</v>
      </c>
      <c r="B95" s="2" t="s">
        <v>4</v>
      </c>
      <c r="C95" s="2">
        <v>400</v>
      </c>
      <c r="D95" s="8">
        <v>500</v>
      </c>
      <c r="E95" s="8">
        <v>500</v>
      </c>
      <c r="F95" s="8"/>
      <c r="G95" s="9">
        <f t="shared" si="0"/>
        <v>466.6666666666667</v>
      </c>
      <c r="H95" s="10">
        <v>500</v>
      </c>
      <c r="I95" s="5"/>
      <c r="J95" s="5"/>
    </row>
    <row r="96" spans="1:10" ht="31.5">
      <c r="A96" s="2" t="s">
        <v>64</v>
      </c>
      <c r="B96" s="2" t="s">
        <v>4</v>
      </c>
      <c r="C96" s="2">
        <v>300</v>
      </c>
      <c r="D96" s="8">
        <v>500</v>
      </c>
      <c r="E96" s="8">
        <v>500</v>
      </c>
      <c r="F96" s="8"/>
      <c r="G96" s="9">
        <f t="shared" si="0"/>
        <v>433.3333333333333</v>
      </c>
      <c r="H96" s="10">
        <v>500</v>
      </c>
      <c r="I96" s="5"/>
      <c r="J96" s="5"/>
    </row>
    <row r="97" spans="1:10" ht="31.5">
      <c r="A97" s="2" t="s">
        <v>89</v>
      </c>
      <c r="B97" s="2" t="s">
        <v>4</v>
      </c>
      <c r="C97" s="2">
        <v>400</v>
      </c>
      <c r="D97" s="8">
        <v>1000</v>
      </c>
      <c r="E97" s="8">
        <v>1000</v>
      </c>
      <c r="F97" s="8"/>
      <c r="G97" s="9">
        <f t="shared" si="0"/>
        <v>800</v>
      </c>
      <c r="H97" s="10">
        <v>1000</v>
      </c>
      <c r="I97" s="5"/>
      <c r="J97" s="5"/>
    </row>
    <row r="98" spans="1:10" ht="31.5">
      <c r="A98" s="2" t="s">
        <v>65</v>
      </c>
      <c r="B98" s="2" t="s">
        <v>4</v>
      </c>
      <c r="C98" s="2">
        <v>400</v>
      </c>
      <c r="D98" s="8">
        <v>350</v>
      </c>
      <c r="E98" s="8">
        <v>350</v>
      </c>
      <c r="F98" s="8"/>
      <c r="G98" s="9">
        <f t="shared" si="0"/>
        <v>366.6666666666667</v>
      </c>
      <c r="H98" s="10">
        <v>400</v>
      </c>
      <c r="I98" s="5"/>
      <c r="J98" s="5"/>
    </row>
    <row r="99" spans="1:10" ht="31.5">
      <c r="A99" s="2" t="s">
        <v>66</v>
      </c>
      <c r="B99" s="2" t="s">
        <v>4</v>
      </c>
      <c r="C99" s="2">
        <v>500</v>
      </c>
      <c r="D99" s="8">
        <v>500</v>
      </c>
      <c r="E99" s="8">
        <v>500</v>
      </c>
      <c r="F99" s="8"/>
      <c r="G99" s="9">
        <f t="shared" si="0"/>
        <v>500</v>
      </c>
      <c r="H99" s="10">
        <v>1000</v>
      </c>
      <c r="I99" s="5"/>
      <c r="J99" s="5"/>
    </row>
    <row r="100" spans="1:10" ht="15.75">
      <c r="A100" s="2" t="s">
        <v>67</v>
      </c>
      <c r="B100" s="2" t="s">
        <v>68</v>
      </c>
      <c r="C100" s="2">
        <v>250</v>
      </c>
      <c r="D100" s="8">
        <v>250</v>
      </c>
      <c r="E100" s="8">
        <v>250</v>
      </c>
      <c r="F100" s="8"/>
      <c r="G100" s="9">
        <f t="shared" si="0"/>
        <v>250</v>
      </c>
      <c r="H100" s="10">
        <v>250</v>
      </c>
      <c r="I100" s="5"/>
      <c r="J100" s="5"/>
    </row>
    <row r="101" spans="1:10" ht="15.75">
      <c r="A101" s="2" t="s">
        <v>69</v>
      </c>
      <c r="B101" s="2" t="s">
        <v>4</v>
      </c>
      <c r="C101" s="2">
        <v>400</v>
      </c>
      <c r="D101" s="8">
        <v>500</v>
      </c>
      <c r="E101" s="8">
        <v>500</v>
      </c>
      <c r="F101" s="8"/>
      <c r="G101" s="9">
        <f t="shared" si="0"/>
        <v>466.6666666666667</v>
      </c>
      <c r="H101" s="10">
        <v>500</v>
      </c>
      <c r="I101" s="5"/>
      <c r="J101" s="5"/>
    </row>
    <row r="102" spans="1:10" ht="15.75">
      <c r="A102" s="2" t="s">
        <v>70</v>
      </c>
      <c r="B102" s="2" t="s">
        <v>4</v>
      </c>
      <c r="C102" s="2">
        <v>350</v>
      </c>
      <c r="D102" s="8">
        <v>500</v>
      </c>
      <c r="E102" s="8">
        <v>500</v>
      </c>
      <c r="F102" s="8"/>
      <c r="G102" s="9">
        <f t="shared" si="0"/>
        <v>450</v>
      </c>
      <c r="H102" s="10">
        <v>450</v>
      </c>
      <c r="I102" s="5"/>
      <c r="J102" s="5"/>
    </row>
    <row r="103" spans="1:10" ht="31.5">
      <c r="A103" s="2" t="s">
        <v>71</v>
      </c>
      <c r="B103" s="2" t="s">
        <v>4</v>
      </c>
      <c r="C103" s="2">
        <v>600</v>
      </c>
      <c r="D103" s="8">
        <v>600</v>
      </c>
      <c r="E103" s="8">
        <v>600</v>
      </c>
      <c r="F103" s="8"/>
      <c r="G103" s="9">
        <f t="shared" si="0"/>
        <v>600</v>
      </c>
      <c r="H103" s="10">
        <v>600</v>
      </c>
      <c r="I103" s="5"/>
      <c r="J103" s="5"/>
    </row>
    <row r="104" spans="1:10" ht="31.5">
      <c r="A104" s="2" t="s">
        <v>72</v>
      </c>
      <c r="B104" s="2" t="s">
        <v>4</v>
      </c>
      <c r="C104" s="2">
        <v>400</v>
      </c>
      <c r="D104" s="8">
        <v>600</v>
      </c>
      <c r="E104" s="8">
        <v>600</v>
      </c>
      <c r="F104" s="8"/>
      <c r="G104" s="9">
        <f t="shared" si="0"/>
        <v>533.3333333333334</v>
      </c>
      <c r="H104" s="10">
        <v>1000</v>
      </c>
      <c r="I104" s="5"/>
      <c r="J104" s="5"/>
    </row>
    <row r="105" spans="1:10" ht="31.5">
      <c r="A105" s="2" t="s">
        <v>73</v>
      </c>
      <c r="B105" s="2" t="s">
        <v>4</v>
      </c>
      <c r="C105" s="2">
        <v>400</v>
      </c>
      <c r="D105" s="8">
        <v>1000</v>
      </c>
      <c r="E105" s="8">
        <v>1000</v>
      </c>
      <c r="F105" s="8"/>
      <c r="G105" s="9">
        <f t="shared" si="0"/>
        <v>800</v>
      </c>
      <c r="H105" s="10">
        <v>800</v>
      </c>
      <c r="I105" s="5"/>
      <c r="J105" s="5"/>
    </row>
    <row r="106" spans="1:10" ht="47.25" customHeight="1">
      <c r="A106" s="20" t="s">
        <v>74</v>
      </c>
      <c r="B106" s="20"/>
      <c r="C106" s="7"/>
      <c r="D106" s="8"/>
      <c r="E106" s="8"/>
      <c r="F106" s="8"/>
      <c r="G106" s="9"/>
      <c r="H106" s="23"/>
      <c r="I106" s="22"/>
      <c r="J106" s="22"/>
    </row>
    <row r="107" spans="1:10" ht="31.5">
      <c r="A107" s="2" t="s">
        <v>75</v>
      </c>
      <c r="B107" s="13" t="s">
        <v>76</v>
      </c>
      <c r="C107" s="14"/>
      <c r="D107" s="8"/>
      <c r="E107" s="8"/>
      <c r="F107" s="8"/>
      <c r="G107" s="9"/>
      <c r="H107" s="13"/>
      <c r="I107" s="5"/>
      <c r="J107" s="5"/>
    </row>
    <row r="108" spans="1:10" ht="31.5">
      <c r="A108" s="2" t="s">
        <v>77</v>
      </c>
      <c r="B108" s="13" t="s">
        <v>76</v>
      </c>
      <c r="C108" s="14"/>
      <c r="D108" s="8"/>
      <c r="E108" s="8"/>
      <c r="F108" s="8"/>
      <c r="G108" s="9"/>
      <c r="H108" s="13"/>
      <c r="I108" s="5"/>
      <c r="J108" s="5"/>
    </row>
    <row r="109" spans="1:10" ht="15.75" customHeight="1">
      <c r="A109" s="2" t="s">
        <v>78</v>
      </c>
      <c r="B109" s="13" t="s">
        <v>76</v>
      </c>
      <c r="C109" s="14"/>
      <c r="D109" s="8"/>
      <c r="E109" s="8"/>
      <c r="F109" s="8"/>
      <c r="G109" s="9"/>
      <c r="H109" s="13"/>
      <c r="I109" s="5"/>
      <c r="J109" s="5"/>
    </row>
    <row r="110" spans="1:10" ht="31.5">
      <c r="A110" s="2" t="s">
        <v>79</v>
      </c>
      <c r="B110" s="13" t="s">
        <v>76</v>
      </c>
      <c r="C110" s="14"/>
      <c r="D110" s="8"/>
      <c r="E110" s="8"/>
      <c r="F110" s="8"/>
      <c r="G110" s="9"/>
      <c r="H110" s="13"/>
      <c r="I110" s="5"/>
      <c r="J110" s="5"/>
    </row>
    <row r="111" spans="1:10" ht="31.5">
      <c r="A111" s="2" t="s">
        <v>80</v>
      </c>
      <c r="B111" s="13" t="s">
        <v>76</v>
      </c>
      <c r="C111" s="14"/>
      <c r="D111" s="8"/>
      <c r="E111" s="8"/>
      <c r="F111" s="8"/>
      <c r="G111" s="9"/>
      <c r="H111" s="13"/>
      <c r="I111" s="5"/>
      <c r="J111" s="5"/>
    </row>
    <row r="112" spans="1:10" ht="47.25">
      <c r="A112" s="2" t="s">
        <v>81</v>
      </c>
      <c r="B112" s="13" t="s">
        <v>76</v>
      </c>
      <c r="C112" s="14"/>
      <c r="D112" s="8"/>
      <c r="E112" s="8"/>
      <c r="F112" s="8"/>
      <c r="G112" s="9"/>
      <c r="H112" s="13"/>
      <c r="I112" s="5"/>
      <c r="J112" s="5"/>
    </row>
    <row r="113" spans="1:10" ht="31.5">
      <c r="A113" s="2" t="s">
        <v>82</v>
      </c>
      <c r="B113" s="13" t="s">
        <v>76</v>
      </c>
      <c r="C113" s="2" t="s">
        <v>83</v>
      </c>
      <c r="D113" s="8"/>
      <c r="E113" s="8"/>
      <c r="F113" s="8"/>
      <c r="G113" s="9"/>
      <c r="H113" s="13"/>
      <c r="I113" s="5"/>
      <c r="J113" s="5"/>
    </row>
    <row r="114" spans="1:10" ht="15.75">
      <c r="A114" s="20" t="s">
        <v>84</v>
      </c>
      <c r="B114" s="20"/>
      <c r="C114" s="7"/>
      <c r="D114" s="8"/>
      <c r="E114" s="8"/>
      <c r="F114" s="8"/>
      <c r="G114" s="9"/>
      <c r="H114" s="23"/>
      <c r="I114" s="22"/>
      <c r="J114" s="22"/>
    </row>
    <row r="115" spans="1:10" ht="78.75" customHeight="1">
      <c r="A115" s="13" t="s">
        <v>85</v>
      </c>
      <c r="B115" s="2"/>
      <c r="C115" s="14"/>
      <c r="D115" s="8"/>
      <c r="E115" s="8"/>
      <c r="F115" s="8"/>
      <c r="G115" s="9"/>
      <c r="H115" s="10"/>
      <c r="I115" s="5"/>
      <c r="J115" s="5"/>
    </row>
    <row r="116" spans="1:10" ht="15.75">
      <c r="A116" s="24" t="s">
        <v>86</v>
      </c>
      <c r="B116" s="20"/>
      <c r="C116" s="12"/>
      <c r="D116" s="8"/>
      <c r="E116" s="8"/>
      <c r="F116" s="8"/>
      <c r="G116" s="9"/>
      <c r="H116" s="23"/>
      <c r="I116" s="22"/>
      <c r="J116" s="22"/>
    </row>
    <row r="117" spans="1:10" ht="63" customHeight="1">
      <c r="A117" s="13" t="s">
        <v>87</v>
      </c>
      <c r="B117" s="2"/>
      <c r="C117" s="14"/>
      <c r="D117" s="8"/>
      <c r="E117" s="8"/>
      <c r="F117" s="8"/>
      <c r="G117" s="9"/>
      <c r="H117" s="10"/>
      <c r="I117" s="5"/>
      <c r="J117" s="5"/>
    </row>
    <row r="118" spans="1:10" ht="47.25" customHeight="1">
      <c r="A118" s="20" t="s">
        <v>88</v>
      </c>
      <c r="B118" s="20"/>
      <c r="C118" s="7"/>
      <c r="D118" s="8"/>
      <c r="E118" s="8"/>
      <c r="F118" s="8"/>
      <c r="G118" s="9"/>
      <c r="H118" s="23"/>
      <c r="I118" s="22"/>
      <c r="J118" s="22"/>
    </row>
  </sheetData>
  <sheetProtection/>
  <autoFilter ref="A3:G118"/>
  <mergeCells count="1">
    <mergeCell ref="A1:J1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2015-11-10T18:36:24Z</dcterms:modified>
  <cp:category/>
  <cp:version/>
  <cp:contentType/>
  <cp:contentStatus/>
</cp:coreProperties>
</file>